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<sst xmlns="http://schemas.openxmlformats.org/spreadsheetml/2006/main" count="133" uniqueCount="75">
  <si>
    <t>工事費内訳書</t>
  </si>
  <si>
    <t>住　　　　所</t>
  </si>
  <si>
    <t>商号又は名称</t>
  </si>
  <si>
    <t>代 表 者 名</t>
  </si>
  <si>
    <t>工 事 名</t>
  </si>
  <si>
    <t>Ｒ１三土　京上地すべり　三・東祖谷大枝　地下水排除工事（２）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</si>
  <si>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</si>
  <si>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</si>
  <si>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</si>
  <si>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</si>
  <si>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</si>
  <si>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</si>
  <si>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</si>
  <si>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</si>
  <si>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砂防土工</t>
  </si>
  <si>
    <t>盛土工</t>
  </si>
  <si>
    <t>盛土(流用土)
　水路</t>
  </si>
  <si>
    <t>m3</t>
  </si>
  <si>
    <t>残土処理工</t>
  </si>
  <si>
    <t>土砂等運搬</t>
  </si>
  <si>
    <t>残土等処分</t>
  </si>
  <si>
    <t>山腹水路工</t>
  </si>
  <si>
    <t>山腹明暗渠工
　3号水路</t>
  </si>
  <si>
    <t>山腹ｺﾙｹﾞｰﾄﾌﾘｭｰﾑ明暗渠</t>
  </si>
  <si>
    <t>m</t>
  </si>
  <si>
    <t>ｺﾝｸﾘｰﾄ　
　平張・埋戻CO</t>
  </si>
  <si>
    <t xml:space="preserve">型枠　</t>
  </si>
  <si>
    <t>m2</t>
  </si>
  <si>
    <t xml:space="preserve">基礎砕石　</t>
  </si>
  <si>
    <t>石積み</t>
  </si>
  <si>
    <t>砕石　
　RC-40</t>
  </si>
  <si>
    <t>遮水ｼｰﾄ</t>
  </si>
  <si>
    <t>作業土工</t>
  </si>
  <si>
    <t>床掘り(掘削)</t>
  </si>
  <si>
    <t>床掘り</t>
  </si>
  <si>
    <t>埋戻し</t>
  </si>
  <si>
    <t>基面整正</t>
  </si>
  <si>
    <t>現場打水路工</t>
  </si>
  <si>
    <t>しま鋼板</t>
  </si>
  <si>
    <t>ｔ</t>
  </si>
  <si>
    <t>ｺﾝｸﾘｰﾄｱﾝｶｰ
　M12*50</t>
  </si>
  <si>
    <t>本</t>
  </si>
  <si>
    <t>ｺﾙｹﾞｰﾄﾌﾘｭｰﾑ
　t=1.6　A-500*500</t>
  </si>
  <si>
    <t>地下水排除工</t>
  </si>
  <si>
    <t>集排水ﾎﾞｰﾘﾝｸﾞ工</t>
  </si>
  <si>
    <t>ﾎﾞｰﾘﾝｸﾞ</t>
  </si>
  <si>
    <t>保孔管</t>
  </si>
  <si>
    <t>ﾎﾞｰﾘﾝｸﾞ仮設機材</t>
  </si>
  <si>
    <t>回</t>
  </si>
  <si>
    <t>足場</t>
  </si>
  <si>
    <t>空m3</t>
  </si>
  <si>
    <t xml:space="preserve">孔口処理工　</t>
  </si>
  <si>
    <t xml:space="preserve">ｺﾝｸﾘｰﾄ　</t>
  </si>
  <si>
    <t xml:space="preserve">裏石積　</t>
  </si>
  <si>
    <t xml:space="preserve">基礎材　</t>
  </si>
  <si>
    <t xml:space="preserve">孔口ﾊﾟｲﾌﾟ　</t>
  </si>
  <si>
    <t>孔</t>
  </si>
  <si>
    <t xml:space="preserve">流末処理工　</t>
  </si>
  <si>
    <t xml:space="preserve">暗渠排水管　</t>
  </si>
  <si>
    <t>仮設工</t>
  </si>
  <si>
    <t>仮水路工</t>
  </si>
  <si>
    <t>暗渠排水管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</si>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</sst>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G11+G17+G35+G56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10.0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10.0</v>
      </c>
      <c r="G16" s="16"/>
      <c r="I16" s="17" t="n">
        <v>7.0</v>
      </c>
      <c r="J16" s="18" t="n">
        <v>4.0</v>
      </c>
    </row>
    <row r="17" ht="42.0" customHeight="true">
      <c r="A17" s="10"/>
      <c r="B17" s="11" t="s">
        <v>21</v>
      </c>
      <c r="C17" s="11"/>
      <c r="D17" s="11"/>
      <c r="E17" s="12" t="s">
        <v>13</v>
      </c>
      <c r="F17" s="13" t="n">
        <v>1.0</v>
      </c>
      <c r="G17" s="15">
        <f>G18+G26+G31</f>
      </c>
      <c r="I17" s="17" t="n">
        <v>8.0</v>
      </c>
      <c r="J17" s="18" t="n">
        <v>2.0</v>
      </c>
    </row>
    <row r="18" ht="42.0" customHeight="true">
      <c r="A18" s="10"/>
      <c r="B18" s="11"/>
      <c r="C18" s="11" t="s">
        <v>22</v>
      </c>
      <c r="D18" s="11"/>
      <c r="E18" s="12" t="s">
        <v>13</v>
      </c>
      <c r="F18" s="13" t="n">
        <v>1.0</v>
      </c>
      <c r="G18" s="15">
        <f>G19+G20+G21+G22+G23+G24+G25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23</v>
      </c>
      <c r="E19" s="12" t="s">
        <v>24</v>
      </c>
      <c r="F19" s="13" t="n">
        <v>9.0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25</v>
      </c>
      <c r="E20" s="12" t="s">
        <v>17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27</v>
      </c>
      <c r="F21" s="13" t="n">
        <v>2.0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28</v>
      </c>
      <c r="E22" s="12" t="s">
        <v>27</v>
      </c>
      <c r="F22" s="13" t="n">
        <v>9.0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29</v>
      </c>
      <c r="E23" s="12" t="s">
        <v>27</v>
      </c>
      <c r="F23" s="13" t="n">
        <v>7.0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30</v>
      </c>
      <c r="E24" s="12" t="s">
        <v>17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31</v>
      </c>
      <c r="E25" s="12" t="s">
        <v>27</v>
      </c>
      <c r="F25" s="13" t="n">
        <v>9.0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 t="s">
        <v>32</v>
      </c>
      <c r="D26" s="11"/>
      <c r="E26" s="12" t="s">
        <v>13</v>
      </c>
      <c r="F26" s="13" t="n">
        <v>1.0</v>
      </c>
      <c r="G26" s="15">
        <f>G27+G28+G29+G30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33</v>
      </c>
      <c r="E27" s="12" t="s">
        <v>17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34</v>
      </c>
      <c r="E28" s="12" t="s">
        <v>17</v>
      </c>
      <c r="F28" s="13" t="n">
        <v>5.0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35</v>
      </c>
      <c r="E29" s="12" t="s">
        <v>17</v>
      </c>
      <c r="F29" s="14" t="n">
        <v>0.8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36</v>
      </c>
      <c r="E30" s="12" t="s">
        <v>27</v>
      </c>
      <c r="F30" s="13" t="n">
        <v>9.0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37</v>
      </c>
      <c r="D31" s="11"/>
      <c r="E31" s="12" t="s">
        <v>13</v>
      </c>
      <c r="F31" s="13" t="n">
        <v>1.0</v>
      </c>
      <c r="G31" s="15">
        <f>G32+G33+G34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38</v>
      </c>
      <c r="E32" s="12" t="s">
        <v>39</v>
      </c>
      <c r="F32" s="14" t="n">
        <v>0.06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40</v>
      </c>
      <c r="E33" s="12" t="s">
        <v>41</v>
      </c>
      <c r="F33" s="13" t="n">
        <v>12.0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42</v>
      </c>
      <c r="E34" s="12" t="s">
        <v>24</v>
      </c>
      <c r="F34" s="13" t="n">
        <v>3.0</v>
      </c>
      <c r="G34" s="16"/>
      <c r="I34" s="17" t="n">
        <v>25.0</v>
      </c>
      <c r="J34" s="18" t="n">
        <v>4.0</v>
      </c>
    </row>
    <row r="35" ht="42.0" customHeight="true">
      <c r="A35" s="10"/>
      <c r="B35" s="11" t="s">
        <v>43</v>
      </c>
      <c r="C35" s="11"/>
      <c r="D35" s="11"/>
      <c r="E35" s="12" t="s">
        <v>13</v>
      </c>
      <c r="F35" s="13" t="n">
        <v>1.0</v>
      </c>
      <c r="G35" s="15">
        <f>G36+G40+G46+G54</f>
      </c>
      <c r="I35" s="17" t="n">
        <v>26.0</v>
      </c>
      <c r="J35" s="18" t="n">
        <v>2.0</v>
      </c>
    </row>
    <row r="36" ht="42.0" customHeight="true">
      <c r="A36" s="10"/>
      <c r="B36" s="11"/>
      <c r="C36" s="11" t="s">
        <v>32</v>
      </c>
      <c r="D36" s="11"/>
      <c r="E36" s="12" t="s">
        <v>13</v>
      </c>
      <c r="F36" s="13" t="n">
        <v>1.0</v>
      </c>
      <c r="G36" s="15">
        <f>G37+G38+G39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33</v>
      </c>
      <c r="E37" s="12" t="s">
        <v>17</v>
      </c>
      <c r="F37" s="13" t="n">
        <v>7.0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34</v>
      </c>
      <c r="E38" s="12" t="s">
        <v>17</v>
      </c>
      <c r="F38" s="13" t="n">
        <v>5.0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35</v>
      </c>
      <c r="E39" s="12" t="s">
        <v>17</v>
      </c>
      <c r="F39" s="13" t="n">
        <v>3.0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 t="s">
        <v>44</v>
      </c>
      <c r="D40" s="11"/>
      <c r="E40" s="12" t="s">
        <v>13</v>
      </c>
      <c r="F40" s="13" t="n">
        <v>1.0</v>
      </c>
      <c r="G40" s="15">
        <f>G41+G42+G43+G44+G45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45</v>
      </c>
      <c r="E41" s="12" t="s">
        <v>24</v>
      </c>
      <c r="F41" s="14" t="n">
        <v>307.8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45</v>
      </c>
      <c r="E42" s="12" t="s">
        <v>24</v>
      </c>
      <c r="F42" s="14" t="n">
        <v>52.2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46</v>
      </c>
      <c r="E43" s="12" t="s">
        <v>24</v>
      </c>
      <c r="F43" s="13" t="n">
        <v>360.0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47</v>
      </c>
      <c r="E44" s="12" t="s">
        <v>48</v>
      </c>
      <c r="F44" s="13" t="n">
        <v>1.0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49</v>
      </c>
      <c r="E45" s="12" t="s">
        <v>50</v>
      </c>
      <c r="F45" s="13" t="n">
        <v>20.0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 t="s">
        <v>51</v>
      </c>
      <c r="D46" s="11"/>
      <c r="E46" s="12" t="s">
        <v>13</v>
      </c>
      <c r="F46" s="13" t="n">
        <v>1.0</v>
      </c>
      <c r="G46" s="15">
        <f>G47+G48+G49+G50+G51+G52+G53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52</v>
      </c>
      <c r="E47" s="12" t="s">
        <v>17</v>
      </c>
      <c r="F47" s="13" t="n">
        <v>2.0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52</v>
      </c>
      <c r="E48" s="12" t="s">
        <v>17</v>
      </c>
      <c r="F48" s="14" t="n">
        <v>0.7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26</v>
      </c>
      <c r="E49" s="12" t="s">
        <v>27</v>
      </c>
      <c r="F49" s="13" t="n">
        <v>8.0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26</v>
      </c>
      <c r="E50" s="12" t="s">
        <v>27</v>
      </c>
      <c r="F50" s="13" t="n">
        <v>5.0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53</v>
      </c>
      <c r="E51" s="12" t="s">
        <v>27</v>
      </c>
      <c r="F51" s="13" t="n">
        <v>6.0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54</v>
      </c>
      <c r="E52" s="12" t="s">
        <v>27</v>
      </c>
      <c r="F52" s="13" t="n">
        <v>3.0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55</v>
      </c>
      <c r="E53" s="12" t="s">
        <v>56</v>
      </c>
      <c r="F53" s="13" t="n">
        <v>6.0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 t="s">
        <v>57</v>
      </c>
      <c r="D54" s="11"/>
      <c r="E54" s="12" t="s">
        <v>13</v>
      </c>
      <c r="F54" s="13" t="n">
        <v>1.0</v>
      </c>
      <c r="G54" s="15">
        <f>G55</f>
      </c>
      <c r="I54" s="17" t="n">
        <v>45.0</v>
      </c>
      <c r="J54" s="18" t="n">
        <v>3.0</v>
      </c>
    </row>
    <row r="55" ht="42.0" customHeight="true">
      <c r="A55" s="10"/>
      <c r="B55" s="11"/>
      <c r="C55" s="11"/>
      <c r="D55" s="11" t="s">
        <v>58</v>
      </c>
      <c r="E55" s="12" t="s">
        <v>24</v>
      </c>
      <c r="F55" s="13" t="n">
        <v>50.0</v>
      </c>
      <c r="G55" s="16"/>
      <c r="I55" s="17" t="n">
        <v>46.0</v>
      </c>
      <c r="J55" s="18" t="n">
        <v>4.0</v>
      </c>
    </row>
    <row r="56" ht="42.0" customHeight="true">
      <c r="A56" s="10"/>
      <c r="B56" s="11" t="s">
        <v>59</v>
      </c>
      <c r="C56" s="11"/>
      <c r="D56" s="11"/>
      <c r="E56" s="12" t="s">
        <v>13</v>
      </c>
      <c r="F56" s="13" t="n">
        <v>1.0</v>
      </c>
      <c r="G56" s="15">
        <f>G57+G59</f>
      </c>
      <c r="I56" s="17" t="n">
        <v>47.0</v>
      </c>
      <c r="J56" s="18" t="n">
        <v>2.0</v>
      </c>
    </row>
    <row r="57" ht="42.0" customHeight="true">
      <c r="A57" s="10"/>
      <c r="B57" s="11"/>
      <c r="C57" s="11" t="s">
        <v>60</v>
      </c>
      <c r="D57" s="11"/>
      <c r="E57" s="12" t="s">
        <v>13</v>
      </c>
      <c r="F57" s="13" t="n">
        <v>1.0</v>
      </c>
      <c r="G57" s="15">
        <f>G58</f>
      </c>
      <c r="I57" s="17" t="n">
        <v>48.0</v>
      </c>
      <c r="J57" s="18" t="n">
        <v>3.0</v>
      </c>
    </row>
    <row r="58" ht="42.0" customHeight="true">
      <c r="A58" s="10"/>
      <c r="B58" s="11"/>
      <c r="C58" s="11"/>
      <c r="D58" s="11" t="s">
        <v>61</v>
      </c>
      <c r="E58" s="12" t="s">
        <v>24</v>
      </c>
      <c r="F58" s="13" t="n">
        <v>11.0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 t="s">
        <v>62</v>
      </c>
      <c r="D59" s="11"/>
      <c r="E59" s="12" t="s">
        <v>13</v>
      </c>
      <c r="F59" s="13" t="n">
        <v>1.0</v>
      </c>
      <c r="G59" s="15">
        <f>G60</f>
      </c>
      <c r="I59" s="17" t="n">
        <v>50.0</v>
      </c>
      <c r="J59" s="18" t="n">
        <v>3.0</v>
      </c>
    </row>
    <row r="60" ht="42.0" customHeight="true">
      <c r="A60" s="10"/>
      <c r="B60" s="11"/>
      <c r="C60" s="11"/>
      <c r="D60" s="11" t="s">
        <v>63</v>
      </c>
      <c r="E60" s="12" t="s">
        <v>64</v>
      </c>
      <c r="F60" s="13" t="n">
        <v>3.0</v>
      </c>
      <c r="G60" s="16"/>
      <c r="I60" s="17" t="n">
        <v>51.0</v>
      </c>
      <c r="J60" s="18" t="n">
        <v>4.0</v>
      </c>
    </row>
    <row r="61" ht="42.0" customHeight="true">
      <c r="A61" s="10" t="s">
        <v>65</v>
      </c>
      <c r="B61" s="11"/>
      <c r="C61" s="11"/>
      <c r="D61" s="11"/>
      <c r="E61" s="12" t="s">
        <v>13</v>
      </c>
      <c r="F61" s="13" t="n">
        <v>1.0</v>
      </c>
      <c r="G61" s="15">
        <f>G11+G17+G35+G56</f>
      </c>
      <c r="I61" s="17" t="n">
        <v>52.0</v>
      </c>
      <c r="J61" s="18" t="n">
        <v>20.0</v>
      </c>
    </row>
    <row r="62" ht="42.0" customHeight="true">
      <c r="A62" s="10" t="s">
        <v>66</v>
      </c>
      <c r="B62" s="11"/>
      <c r="C62" s="11"/>
      <c r="D62" s="11"/>
      <c r="E62" s="12" t="s">
        <v>13</v>
      </c>
      <c r="F62" s="13" t="n">
        <v>1.0</v>
      </c>
      <c r="G62" s="15">
        <f>G63</f>
      </c>
      <c r="I62" s="17" t="n">
        <v>53.0</v>
      </c>
      <c r="J62" s="18" t="n">
        <v>200.0</v>
      </c>
    </row>
    <row r="63" ht="42.0" customHeight="true">
      <c r="A63" s="10"/>
      <c r="B63" s="11" t="s">
        <v>67</v>
      </c>
      <c r="C63" s="11"/>
      <c r="D63" s="11"/>
      <c r="E63" s="12" t="s">
        <v>13</v>
      </c>
      <c r="F63" s="13" t="n">
        <v>1.0</v>
      </c>
      <c r="G63" s="16"/>
      <c r="I63" s="17" t="n">
        <v>54.0</v>
      </c>
      <c r="J63" s="18"/>
    </row>
    <row r="64" ht="42.0" customHeight="true">
      <c r="A64" s="10" t="s">
        <v>68</v>
      </c>
      <c r="B64" s="11"/>
      <c r="C64" s="11"/>
      <c r="D64" s="11"/>
      <c r="E64" s="12" t="s">
        <v>13</v>
      </c>
      <c r="F64" s="13" t="n">
        <v>1.0</v>
      </c>
      <c r="G64" s="15">
        <f>G61+G62</f>
      </c>
      <c r="I64" s="17" t="n">
        <v>55.0</v>
      </c>
      <c r="J64" s="18"/>
    </row>
    <row r="65" ht="42.0" customHeight="true">
      <c r="A65" s="10"/>
      <c r="B65" s="11" t="s">
        <v>69</v>
      </c>
      <c r="C65" s="11"/>
      <c r="D65" s="11"/>
      <c r="E65" s="12" t="s">
        <v>13</v>
      </c>
      <c r="F65" s="13" t="n">
        <v>1.0</v>
      </c>
      <c r="G65" s="16"/>
      <c r="I65" s="17" t="n">
        <v>56.0</v>
      </c>
      <c r="J65" s="18" t="n">
        <v>210.0</v>
      </c>
    </row>
    <row r="66" ht="42.0" customHeight="true">
      <c r="A66" s="10" t="s">
        <v>70</v>
      </c>
      <c r="B66" s="11"/>
      <c r="C66" s="11"/>
      <c r="D66" s="11"/>
      <c r="E66" s="12" t="s">
        <v>13</v>
      </c>
      <c r="F66" s="13" t="n">
        <v>1.0</v>
      </c>
      <c r="G66" s="15">
        <f>G61+G62+G65</f>
      </c>
      <c r="I66" s="17" t="n">
        <v>57.0</v>
      </c>
      <c r="J66" s="18"/>
    </row>
    <row r="67" ht="42.0" customHeight="true">
      <c r="A67" s="10"/>
      <c r="B67" s="11" t="s">
        <v>71</v>
      </c>
      <c r="C67" s="11"/>
      <c r="D67" s="11"/>
      <c r="E67" s="12" t="s">
        <v>13</v>
      </c>
      <c r="F67" s="13" t="n">
        <v>1.0</v>
      </c>
      <c r="G67" s="16"/>
      <c r="I67" s="17" t="n">
        <v>58.0</v>
      </c>
      <c r="J67" s="18" t="n">
        <v>220.0</v>
      </c>
    </row>
    <row r="68" ht="42.0" customHeight="true">
      <c r="A68" s="10" t="s">
        <v>72</v>
      </c>
      <c r="B68" s="11"/>
      <c r="C68" s="11"/>
      <c r="D68" s="11"/>
      <c r="E68" s="12" t="s">
        <v>13</v>
      </c>
      <c r="F68" s="13" t="n">
        <v>1.0</v>
      </c>
      <c r="G68" s="15">
        <f>G66+G67</f>
      </c>
      <c r="I68" s="17" t="n">
        <v>59.0</v>
      </c>
      <c r="J68" s="18" t="n">
        <v>30.0</v>
      </c>
    </row>
    <row r="69" ht="42.0" customHeight="true">
      <c r="A69" s="19" t="s">
        <v>73</v>
      </c>
      <c r="B69" s="20"/>
      <c r="C69" s="20"/>
      <c r="D69" s="20"/>
      <c r="E69" s="21" t="s">
        <v>74</v>
      </c>
      <c r="F69" s="22" t="s">
        <v>74</v>
      </c>
      <c r="G69" s="24">
        <f>G68</f>
      </c>
      <c r="I69" s="26" t="n">
        <v>60.0</v>
      </c>
      <c r="J6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B17:D17"/>
    <mergeCell ref="C18:D18"/>
    <mergeCell ref="D19"/>
    <mergeCell ref="D20"/>
    <mergeCell ref="D21"/>
    <mergeCell ref="D22"/>
    <mergeCell ref="D23"/>
    <mergeCell ref="D24"/>
    <mergeCell ref="D25"/>
    <mergeCell ref="C26:D26"/>
    <mergeCell ref="D27"/>
    <mergeCell ref="D28"/>
    <mergeCell ref="D29"/>
    <mergeCell ref="D30"/>
    <mergeCell ref="C31:D31"/>
    <mergeCell ref="D32"/>
    <mergeCell ref="D33"/>
    <mergeCell ref="D34"/>
    <mergeCell ref="B35:D35"/>
    <mergeCell ref="C36:D36"/>
    <mergeCell ref="D37"/>
    <mergeCell ref="D38"/>
    <mergeCell ref="D39"/>
    <mergeCell ref="C40:D40"/>
    <mergeCell ref="D41"/>
    <mergeCell ref="D42"/>
    <mergeCell ref="D43"/>
    <mergeCell ref="D44"/>
    <mergeCell ref="D45"/>
    <mergeCell ref="C46:D46"/>
    <mergeCell ref="D47"/>
    <mergeCell ref="D48"/>
    <mergeCell ref="D49"/>
    <mergeCell ref="D50"/>
    <mergeCell ref="D51"/>
    <mergeCell ref="D52"/>
    <mergeCell ref="D53"/>
    <mergeCell ref="C54:D54"/>
    <mergeCell ref="D55"/>
    <mergeCell ref="B56:D56"/>
    <mergeCell ref="C57:D57"/>
    <mergeCell ref="D58"/>
    <mergeCell ref="C59:D59"/>
    <mergeCell ref="D60"/>
    <mergeCell ref="A61:D61"/>
    <mergeCell ref="A62:D62"/>
    <mergeCell ref="B63:D63"/>
    <mergeCell ref="A64:D64"/>
    <mergeCell ref="B65:D65"/>
    <mergeCell ref="A66:D66"/>
    <mergeCell ref="B67:D67"/>
    <mergeCell ref="A68:D68"/>
    <mergeCell ref="A69:D6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2019-07-08T22:18:58Z</dcterms:created>
  <dc:creator>Apache POI</dc:creator>
</cp:coreProperties>
</file>